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12" windowWidth="12480" windowHeight="7368" activeTab="2"/>
  </bookViews>
  <sheets>
    <sheet name="Rechnung" sheetId="1" r:id="rId1"/>
    <sheet name="Eigenverbrauch" sheetId="2" r:id="rId2"/>
    <sheet name="Naturalrabatte" sheetId="3" r:id="rId3"/>
  </sheets>
  <definedNames/>
  <calcPr fullCalcOnLoad="1"/>
</workbook>
</file>

<file path=xl/sharedStrings.xml><?xml version="1.0" encoding="utf-8"?>
<sst xmlns="http://schemas.openxmlformats.org/spreadsheetml/2006/main" count="74" uniqueCount="37">
  <si>
    <t>Kunde</t>
  </si>
  <si>
    <t>Name:</t>
  </si>
  <si>
    <t>Strasse/Nr.:</t>
  </si>
  <si>
    <t>PLZ/Ort:</t>
  </si>
  <si>
    <t>Tel.:</t>
  </si>
  <si>
    <t>Email:</t>
  </si>
  <si>
    <t>UID-Nr.:</t>
  </si>
  <si>
    <t>Rechnungsnummer:</t>
  </si>
  <si>
    <t>Rechnungsdatum:</t>
  </si>
  <si>
    <t>Lieferdatum:</t>
  </si>
  <si>
    <t>Lieferort:</t>
  </si>
  <si>
    <t>Bestellnummer</t>
  </si>
  <si>
    <t>Menge</t>
  </si>
  <si>
    <t>Produktbeschreibung</t>
  </si>
  <si>
    <t>Berater</t>
  </si>
  <si>
    <t>MWSt % 
Incl.</t>
  </si>
  <si>
    <t>VK-Preis/Einheit 
Brutto</t>
  </si>
  <si>
    <t>Gesamt
 Brutto</t>
  </si>
  <si>
    <t>Steuersatz:</t>
  </si>
  <si>
    <t>Nettobetrag:</t>
  </si>
  <si>
    <t>Endsumme</t>
  </si>
  <si>
    <t>Zahlungsbestätigung</t>
  </si>
  <si>
    <t>Rechnung</t>
  </si>
  <si>
    <t>Steuerbetrag:</t>
  </si>
  <si>
    <t>Bruttobetrag:</t>
  </si>
  <si>
    <t>Stempel/Unterschrift</t>
  </si>
  <si>
    <t>Bezahlung erfolgt bei Lieferung per Nachnahme.</t>
  </si>
  <si>
    <t>Kundennummer:</t>
  </si>
  <si>
    <t xml:space="preserve">Betrag dankend erhalten </t>
  </si>
  <si>
    <t>am ..............................</t>
  </si>
  <si>
    <t>..........................................................</t>
  </si>
  <si>
    <t xml:space="preserve">Eigenverbrauch  </t>
  </si>
  <si>
    <t>EK-Preis/Einheit 
Brutto</t>
  </si>
  <si>
    <t>Monat:</t>
  </si>
  <si>
    <t>Naturalrabatte, Vorführprodukte</t>
  </si>
  <si>
    <t>Endsumme netto</t>
  </si>
  <si>
    <t>EK-Preis/Einheit 
Netto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</si>
</sst>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[$€-2]\ #,##0.00;[Red]\-[$€-2]\ #,##0.00"/>
  </numFmts>
  <fonts count="41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17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48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170" fontId="0" fillId="0" borderId="0" xfId="0" applyNumberFormat="1" applyBorder="1" applyAlignment="1">
      <alignment horizontal="left" vertical="center"/>
    </xf>
    <xf numFmtId="0" fontId="3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70" fontId="0" fillId="0" borderId="13" xfId="0" applyNumberFormat="1" applyBorder="1" applyAlignment="1">
      <alignment horizontal="left" vertical="center"/>
    </xf>
    <xf numFmtId="170" fontId="0" fillId="0" borderId="15" xfId="0" applyNumberFormat="1" applyBorder="1" applyAlignment="1">
      <alignment/>
    </xf>
    <xf numFmtId="170" fontId="0" fillId="0" borderId="0" xfId="0" applyNumberFormat="1" applyBorder="1" applyAlignment="1">
      <alignment/>
    </xf>
    <xf numFmtId="170" fontId="0" fillId="0" borderId="13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" fillId="0" borderId="19" xfId="0" applyFont="1" applyFill="1" applyBorder="1" applyAlignment="1">
      <alignment horizontal="center" vertical="center" wrapText="1"/>
    </xf>
    <xf numFmtId="170" fontId="0" fillId="0" borderId="17" xfId="0" applyNumberFormat="1" applyBorder="1" applyAlignment="1">
      <alignment horizontal="left"/>
    </xf>
    <xf numFmtId="170" fontId="0" fillId="0" borderId="18" xfId="0" applyNumberForma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2" fillId="0" borderId="0" xfId="48" applyFill="1" applyBorder="1" applyAlignment="1" applyProtection="1">
      <alignment horizontal="left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12" xfId="0" applyFill="1" applyBorder="1" applyAlignment="1" applyProtection="1">
      <alignment horizontal="left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7" xfId="0" applyBorder="1" applyAlignment="1" applyProtection="1">
      <alignment horizontal="center"/>
      <protection locked="0"/>
    </xf>
    <xf numFmtId="170" fontId="0" fillId="0" borderId="0" xfId="0" applyNumberFormat="1" applyBorder="1" applyAlignment="1" applyProtection="1">
      <alignment horizontal="left"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8" xfId="0" applyBorder="1" applyAlignment="1" applyProtection="1">
      <alignment horizontal="center"/>
      <protection locked="0"/>
    </xf>
    <xf numFmtId="170" fontId="0" fillId="0" borderId="13" xfId="0" applyNumberForma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170" fontId="0" fillId="0" borderId="11" xfId="0" applyNumberFormat="1" applyBorder="1" applyAlignment="1">
      <alignment horizontal="left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4" fontId="0" fillId="0" borderId="11" xfId="0" applyNumberFormat="1" applyBorder="1" applyAlignment="1" applyProtection="1">
      <alignment/>
      <protection locked="0"/>
    </xf>
    <xf numFmtId="170" fontId="3" fillId="0" borderId="0" xfId="0" applyNumberFormat="1" applyFont="1" applyBorder="1" applyAlignment="1">
      <alignment horizontal="left" vertical="center"/>
    </xf>
    <xf numFmtId="170" fontId="3" fillId="0" borderId="13" xfId="0" applyNumberFormat="1" applyFont="1" applyBorder="1" applyAlignment="1">
      <alignment horizontal="left" vertical="center"/>
    </xf>
    <xf numFmtId="170" fontId="3" fillId="0" borderId="11" xfId="0" applyNumberFormat="1" applyFont="1" applyBorder="1" applyAlignment="1">
      <alignment horizontal="left" vertical="center"/>
    </xf>
    <xf numFmtId="170" fontId="3" fillId="0" borderId="21" xfId="0" applyNumberFormat="1" applyFont="1" applyBorder="1" applyAlignment="1">
      <alignment horizontal="left" vertical="center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11" xfId="0" applyFill="1" applyBorder="1" applyAlignment="1" applyProtection="1">
      <alignment horizontal="left"/>
      <protection locked="0"/>
    </xf>
    <xf numFmtId="170" fontId="0" fillId="0" borderId="15" xfId="0" applyNumberFormat="1" applyBorder="1" applyAlignment="1">
      <alignment horizontal="left"/>
    </xf>
    <xf numFmtId="170" fontId="0" fillId="0" borderId="20" xfId="0" applyNumberFormat="1" applyBorder="1" applyAlignment="1">
      <alignment horizontal="left"/>
    </xf>
    <xf numFmtId="170" fontId="0" fillId="0" borderId="0" xfId="0" applyNumberFormat="1" applyBorder="1" applyAlignment="1">
      <alignment horizontal="left"/>
    </xf>
    <xf numFmtId="170" fontId="0" fillId="0" borderId="11" xfId="0" applyNumberFormat="1" applyBorder="1" applyAlignment="1">
      <alignment horizontal="left"/>
    </xf>
    <xf numFmtId="0" fontId="0" fillId="0" borderId="12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70" fontId="0" fillId="0" borderId="13" xfId="0" applyNumberFormat="1" applyBorder="1" applyAlignment="1">
      <alignment horizontal="left"/>
    </xf>
    <xf numFmtId="170" fontId="0" fillId="0" borderId="21" xfId="0" applyNumberFormat="1" applyBorder="1" applyAlignment="1">
      <alignment horizontal="left"/>
    </xf>
    <xf numFmtId="9" fontId="3" fillId="0" borderId="23" xfId="0" applyNumberFormat="1" applyFont="1" applyBorder="1" applyAlignment="1">
      <alignment horizontal="center"/>
    </xf>
    <xf numFmtId="9" fontId="3" fillId="0" borderId="24" xfId="0" applyNumberFormat="1" applyFont="1" applyBorder="1" applyAlignment="1">
      <alignment horizontal="center"/>
    </xf>
    <xf numFmtId="9" fontId="3" fillId="0" borderId="22" xfId="0" applyNumberFormat="1" applyFont="1" applyBorder="1" applyAlignment="1">
      <alignment horizontal="center"/>
    </xf>
    <xf numFmtId="0" fontId="2" fillId="0" borderId="0" xfId="48" applyFont="1" applyFill="1" applyBorder="1" applyAlignment="1" applyProtection="1">
      <alignment horizontal="left"/>
      <protection locked="0"/>
    </xf>
    <xf numFmtId="0" fontId="2" fillId="0" borderId="0" xfId="48" applyFill="1" applyBorder="1" applyAlignment="1" applyProtection="1">
      <alignment horizontal="left"/>
      <protection locked="0"/>
    </xf>
    <xf numFmtId="0" fontId="2" fillId="0" borderId="11" xfId="48" applyFill="1" applyBorder="1" applyAlignment="1" applyProtection="1">
      <alignment horizontal="left"/>
      <protection locked="0"/>
    </xf>
    <xf numFmtId="0" fontId="0" fillId="0" borderId="13" xfId="0" applyFill="1" applyBorder="1" applyAlignment="1" applyProtection="1">
      <alignment horizontal="left"/>
      <protection locked="0"/>
    </xf>
    <xf numFmtId="0" fontId="0" fillId="0" borderId="21" xfId="0" applyFill="1" applyBorder="1" applyAlignment="1" applyProtection="1">
      <alignment horizontal="left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23" xfId="0" applyFont="1" applyFill="1" applyBorder="1" applyAlignment="1" applyProtection="1">
      <alignment horizontal="center"/>
      <protection locked="0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right"/>
      <protection locked="0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11" xfId="0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7" fontId="3" fillId="0" borderId="15" xfId="0" applyNumberFormat="1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20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49</xdr:row>
      <xdr:rowOff>28575</xdr:rowOff>
    </xdr:from>
    <xdr:to>
      <xdr:col>0</xdr:col>
      <xdr:colOff>466725</xdr:colOff>
      <xdr:row>49</xdr:row>
      <xdr:rowOff>152400</xdr:rowOff>
    </xdr:to>
    <xdr:sp>
      <xdr:nvSpPr>
        <xdr:cNvPr id="1" name="Rectangle 4"/>
        <xdr:cNvSpPr>
          <a:spLocks/>
        </xdr:cNvSpPr>
      </xdr:nvSpPr>
      <xdr:spPr>
        <a:xfrm>
          <a:off x="342900" y="80867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342900</xdr:colOff>
      <xdr:row>54</xdr:row>
      <xdr:rowOff>19050</xdr:rowOff>
    </xdr:from>
    <xdr:to>
      <xdr:col>0</xdr:col>
      <xdr:colOff>466725</xdr:colOff>
      <xdr:row>54</xdr:row>
      <xdr:rowOff>142875</xdr:rowOff>
    </xdr:to>
    <xdr:sp>
      <xdr:nvSpPr>
        <xdr:cNvPr id="2" name="Rectangle 5"/>
        <xdr:cNvSpPr>
          <a:spLocks/>
        </xdr:cNvSpPr>
      </xdr:nvSpPr>
      <xdr:spPr>
        <a:xfrm>
          <a:off x="342900" y="8886825"/>
          <a:ext cx="12382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zoomScale="150" zoomScaleNormal="150" zoomScalePageLayoutView="0" workbookViewId="0" topLeftCell="A1">
      <selection activeCell="C38" sqref="C37:H38"/>
    </sheetView>
  </sheetViews>
  <sheetFormatPr defaultColWidth="11.421875" defaultRowHeight="12.75"/>
  <cols>
    <col min="1" max="1" width="12.140625" style="0" customWidth="1"/>
    <col min="2" max="2" width="8.28125" style="0" customWidth="1"/>
    <col min="3" max="3" width="6.7109375" style="0" customWidth="1"/>
    <col min="4" max="4" width="14.7109375" style="0" customWidth="1"/>
    <col min="5" max="5" width="7.8515625" style="0" customWidth="1"/>
    <col min="6" max="6" width="1.7109375" style="0" hidden="1" customWidth="1"/>
    <col min="7" max="7" width="8.28125" style="0" customWidth="1"/>
    <col min="8" max="9" width="14.28125" style="0" customWidth="1"/>
  </cols>
  <sheetData>
    <row r="1" spans="1:9" ht="12.75">
      <c r="A1" s="112" t="s">
        <v>14</v>
      </c>
      <c r="B1" s="113"/>
      <c r="C1" s="113"/>
      <c r="D1" s="114"/>
      <c r="E1" s="5"/>
      <c r="F1" s="10"/>
      <c r="G1" s="10"/>
      <c r="H1" s="10"/>
      <c r="I1" s="10"/>
    </row>
    <row r="2" spans="1:9" ht="12.75">
      <c r="A2" s="51" t="s">
        <v>1</v>
      </c>
      <c r="B2" s="84"/>
      <c r="C2" s="84"/>
      <c r="D2" s="85"/>
      <c r="E2" s="43"/>
      <c r="F2" s="43"/>
      <c r="G2" s="43"/>
      <c r="H2" s="43"/>
      <c r="I2" s="43"/>
    </row>
    <row r="3" spans="1:9" ht="12.75">
      <c r="A3" s="51" t="s">
        <v>2</v>
      </c>
      <c r="B3" s="84"/>
      <c r="C3" s="84"/>
      <c r="D3" s="85"/>
      <c r="E3" s="43"/>
      <c r="F3" s="43"/>
      <c r="G3" s="43"/>
      <c r="H3" s="43"/>
      <c r="I3" s="43"/>
    </row>
    <row r="4" spans="1:9" ht="12.75">
      <c r="A4" s="51" t="s">
        <v>3</v>
      </c>
      <c r="B4" s="84"/>
      <c r="C4" s="84"/>
      <c r="D4" s="85"/>
      <c r="E4" s="43"/>
      <c r="F4" s="43"/>
      <c r="G4" s="43"/>
      <c r="H4" s="43"/>
      <c r="I4" s="43"/>
    </row>
    <row r="5" spans="1:9" ht="12.75">
      <c r="A5" s="51" t="s">
        <v>4</v>
      </c>
      <c r="B5" s="84"/>
      <c r="C5" s="84"/>
      <c r="D5" s="85"/>
      <c r="E5" s="43"/>
      <c r="F5" s="43"/>
      <c r="G5" s="43"/>
      <c r="H5" s="43"/>
      <c r="I5" s="43"/>
    </row>
    <row r="6" spans="1:9" ht="12.75">
      <c r="A6" s="51" t="s">
        <v>5</v>
      </c>
      <c r="B6" s="101"/>
      <c r="C6" s="102"/>
      <c r="D6" s="103"/>
      <c r="E6" s="43"/>
      <c r="F6" s="43"/>
      <c r="G6" s="43"/>
      <c r="H6" s="44"/>
      <c r="I6" s="43"/>
    </row>
    <row r="7" spans="1:9" ht="12.75">
      <c r="A7" s="52" t="s">
        <v>6</v>
      </c>
      <c r="B7" s="104"/>
      <c r="C7" s="104"/>
      <c r="D7" s="105"/>
      <c r="E7" s="43"/>
      <c r="F7" s="43"/>
      <c r="G7" s="43"/>
      <c r="H7" s="43"/>
      <c r="I7" s="43"/>
    </row>
    <row r="8" spans="1:9" ht="12.75">
      <c r="A8" s="32"/>
      <c r="B8" s="32"/>
      <c r="C8" s="32"/>
      <c r="D8" s="32"/>
      <c r="E8" s="32"/>
      <c r="F8" s="32"/>
      <c r="G8" s="32"/>
      <c r="H8" s="32"/>
      <c r="I8" s="32"/>
    </row>
    <row r="9" spans="1:9" ht="12.75">
      <c r="A9" s="32"/>
      <c r="B9" s="32"/>
      <c r="C9" s="32"/>
      <c r="D9" s="32"/>
      <c r="E9" s="32"/>
      <c r="F9" s="32"/>
      <c r="G9" s="32"/>
      <c r="H9" s="32"/>
      <c r="I9" s="32"/>
    </row>
    <row r="10" spans="1:9" ht="12.75">
      <c r="A10" s="53" t="s">
        <v>0</v>
      </c>
      <c r="B10" s="116" t="s">
        <v>27</v>
      </c>
      <c r="C10" s="116"/>
      <c r="D10" s="45"/>
      <c r="E10" s="32"/>
      <c r="F10" s="32"/>
      <c r="G10" s="32"/>
      <c r="H10" s="32"/>
      <c r="I10" s="32"/>
    </row>
    <row r="11" spans="1:9" ht="12.75">
      <c r="A11" s="36" t="s">
        <v>1</v>
      </c>
      <c r="B11" s="78"/>
      <c r="C11" s="78"/>
      <c r="D11" s="119"/>
      <c r="E11" s="32"/>
      <c r="F11" s="32"/>
      <c r="G11" s="32"/>
      <c r="H11" s="32"/>
      <c r="I11" s="32"/>
    </row>
    <row r="12" spans="1:11" ht="12.75">
      <c r="A12" s="36" t="s">
        <v>2</v>
      </c>
      <c r="B12" s="78"/>
      <c r="C12" s="78"/>
      <c r="D12" s="119"/>
      <c r="E12" s="32"/>
      <c r="F12" s="32"/>
      <c r="G12" s="32"/>
      <c r="H12" s="32"/>
      <c r="I12" s="32"/>
      <c r="K12" s="9"/>
    </row>
    <row r="13" spans="1:11" ht="12.75">
      <c r="A13" s="36" t="s">
        <v>3</v>
      </c>
      <c r="B13" s="78"/>
      <c r="C13" s="78"/>
      <c r="D13" s="119"/>
      <c r="E13" s="32"/>
      <c r="F13" s="32"/>
      <c r="G13" s="46" t="s">
        <v>7</v>
      </c>
      <c r="H13" s="47"/>
      <c r="I13" s="48"/>
      <c r="K13" s="9"/>
    </row>
    <row r="14" spans="1:11" ht="12.75">
      <c r="A14" s="36"/>
      <c r="B14" s="78"/>
      <c r="C14" s="78"/>
      <c r="D14" s="119"/>
      <c r="E14" s="32"/>
      <c r="F14" s="32"/>
      <c r="G14" s="49" t="s">
        <v>8</v>
      </c>
      <c r="H14" s="32"/>
      <c r="I14" s="70"/>
      <c r="K14" s="9"/>
    </row>
    <row r="15" spans="1:9" ht="12.75">
      <c r="A15" s="36"/>
      <c r="B15" s="78"/>
      <c r="C15" s="78"/>
      <c r="D15" s="119"/>
      <c r="E15" s="32"/>
      <c r="F15" s="32"/>
      <c r="G15" s="49" t="s">
        <v>9</v>
      </c>
      <c r="H15" s="32"/>
      <c r="I15" s="70"/>
    </row>
    <row r="16" spans="1:9" ht="12.75">
      <c r="A16" s="39"/>
      <c r="B16" s="121"/>
      <c r="C16" s="121"/>
      <c r="D16" s="122"/>
      <c r="E16" s="32"/>
      <c r="F16" s="32"/>
      <c r="G16" s="50" t="s">
        <v>10</v>
      </c>
      <c r="H16" s="40"/>
      <c r="I16" s="41"/>
    </row>
    <row r="17" spans="1:9" ht="12.75">
      <c r="A17" s="2"/>
      <c r="B17" s="7"/>
      <c r="C17" s="7"/>
      <c r="D17" s="7"/>
      <c r="E17" s="2"/>
      <c r="F17" s="2"/>
      <c r="G17" s="14"/>
      <c r="H17" s="2"/>
      <c r="I17" s="2"/>
    </row>
    <row r="18" spans="1:9" ht="12.75">
      <c r="A18" s="2"/>
      <c r="B18" s="7"/>
      <c r="C18" s="7"/>
      <c r="D18" s="7"/>
      <c r="E18" s="2"/>
      <c r="F18" s="2"/>
      <c r="G18" s="14"/>
      <c r="H18" s="2"/>
      <c r="I18" s="2"/>
    </row>
    <row r="19" spans="1:9" ht="12.75">
      <c r="A19" s="106" t="s">
        <v>22</v>
      </c>
      <c r="B19" s="107"/>
      <c r="C19" s="107"/>
      <c r="D19" s="107"/>
      <c r="E19" s="107"/>
      <c r="F19" s="107"/>
      <c r="G19" s="107"/>
      <c r="H19" s="107"/>
      <c r="I19" s="108"/>
    </row>
    <row r="20" spans="1:9" ht="12.75">
      <c r="A20" s="109"/>
      <c r="B20" s="110"/>
      <c r="C20" s="110"/>
      <c r="D20" s="110"/>
      <c r="E20" s="110"/>
      <c r="F20" s="110"/>
      <c r="G20" s="110"/>
      <c r="H20" s="110"/>
      <c r="I20" s="111"/>
    </row>
    <row r="21" spans="1:9" s="4" customFormat="1" ht="22.5">
      <c r="A21" s="123" t="s">
        <v>11</v>
      </c>
      <c r="B21" s="124"/>
      <c r="C21" s="54" t="s">
        <v>12</v>
      </c>
      <c r="D21" s="120" t="s">
        <v>13</v>
      </c>
      <c r="E21" s="120"/>
      <c r="F21" s="120"/>
      <c r="G21" s="55" t="s">
        <v>15</v>
      </c>
      <c r="H21" s="56" t="s">
        <v>16</v>
      </c>
      <c r="I21" s="26" t="s">
        <v>17</v>
      </c>
    </row>
    <row r="22" spans="1:9" ht="12.75">
      <c r="A22" s="92"/>
      <c r="B22" s="83"/>
      <c r="C22" s="57"/>
      <c r="D22" s="115"/>
      <c r="E22" s="115"/>
      <c r="F22" s="115"/>
      <c r="G22" s="58"/>
      <c r="H22" s="59"/>
      <c r="I22" s="27">
        <f>H22*C22</f>
        <v>0</v>
      </c>
    </row>
    <row r="23" spans="1:9" ht="12.75">
      <c r="A23" s="92"/>
      <c r="B23" s="83"/>
      <c r="C23" s="57"/>
      <c r="D23" s="115"/>
      <c r="E23" s="115"/>
      <c r="F23" s="115"/>
      <c r="G23" s="58"/>
      <c r="H23" s="59"/>
      <c r="I23" s="27">
        <f>H23*C23</f>
        <v>0</v>
      </c>
    </row>
    <row r="24" spans="1:9" ht="12.75">
      <c r="A24" s="92"/>
      <c r="B24" s="83"/>
      <c r="C24" s="57"/>
      <c r="D24" s="115"/>
      <c r="E24" s="115"/>
      <c r="F24" s="115"/>
      <c r="G24" s="58"/>
      <c r="H24" s="59"/>
      <c r="I24" s="27">
        <f aca="true" t="shared" si="0" ref="I24:I38">H24*C24</f>
        <v>0</v>
      </c>
    </row>
    <row r="25" spans="1:9" ht="12.75">
      <c r="A25" s="92"/>
      <c r="B25" s="83"/>
      <c r="C25" s="57"/>
      <c r="D25" s="115"/>
      <c r="E25" s="115"/>
      <c r="F25" s="115"/>
      <c r="G25" s="58"/>
      <c r="H25" s="59"/>
      <c r="I25" s="27">
        <f t="shared" si="0"/>
        <v>0</v>
      </c>
    </row>
    <row r="26" spans="1:9" ht="12.75">
      <c r="A26" s="92"/>
      <c r="B26" s="83"/>
      <c r="C26" s="57"/>
      <c r="D26" s="115"/>
      <c r="E26" s="115"/>
      <c r="F26" s="115"/>
      <c r="G26" s="58"/>
      <c r="H26" s="59"/>
      <c r="I26" s="27">
        <f t="shared" si="0"/>
        <v>0</v>
      </c>
    </row>
    <row r="27" spans="1:9" ht="12.75">
      <c r="A27" s="92"/>
      <c r="B27" s="83"/>
      <c r="C27" s="57"/>
      <c r="D27" s="115"/>
      <c r="E27" s="115"/>
      <c r="F27" s="115"/>
      <c r="G27" s="58"/>
      <c r="H27" s="59"/>
      <c r="I27" s="27">
        <f t="shared" si="0"/>
        <v>0</v>
      </c>
    </row>
    <row r="28" spans="1:9" ht="12.75">
      <c r="A28" s="92"/>
      <c r="B28" s="83"/>
      <c r="C28" s="57"/>
      <c r="D28" s="115"/>
      <c r="E28" s="115"/>
      <c r="F28" s="115"/>
      <c r="G28" s="58"/>
      <c r="H28" s="59"/>
      <c r="I28" s="27">
        <f t="shared" si="0"/>
        <v>0</v>
      </c>
    </row>
    <row r="29" spans="1:9" ht="12.75">
      <c r="A29" s="92"/>
      <c r="B29" s="83"/>
      <c r="C29" s="57"/>
      <c r="D29" s="115"/>
      <c r="E29" s="115"/>
      <c r="F29" s="115"/>
      <c r="G29" s="58"/>
      <c r="H29" s="59"/>
      <c r="I29" s="27">
        <f t="shared" si="0"/>
        <v>0</v>
      </c>
    </row>
    <row r="30" spans="1:9" ht="12.75">
      <c r="A30" s="92"/>
      <c r="B30" s="83"/>
      <c r="C30" s="57"/>
      <c r="D30" s="115"/>
      <c r="E30" s="115"/>
      <c r="F30" s="115"/>
      <c r="G30" s="58"/>
      <c r="H30" s="59"/>
      <c r="I30" s="27">
        <f t="shared" si="0"/>
        <v>0</v>
      </c>
    </row>
    <row r="31" spans="1:9" ht="12.75">
      <c r="A31" s="92"/>
      <c r="B31" s="83"/>
      <c r="C31" s="57"/>
      <c r="D31" s="94"/>
      <c r="E31" s="95"/>
      <c r="F31" s="63"/>
      <c r="G31" s="58"/>
      <c r="H31" s="59"/>
      <c r="I31" s="27">
        <f t="shared" si="0"/>
        <v>0</v>
      </c>
    </row>
    <row r="32" spans="1:9" ht="12.75">
      <c r="A32" s="92"/>
      <c r="B32" s="83"/>
      <c r="C32" s="57"/>
      <c r="D32" s="94"/>
      <c r="E32" s="95"/>
      <c r="F32" s="63"/>
      <c r="G32" s="58"/>
      <c r="H32" s="59"/>
      <c r="I32" s="27">
        <f t="shared" si="0"/>
        <v>0</v>
      </c>
    </row>
    <row r="33" spans="1:9" ht="12.75">
      <c r="A33" s="92"/>
      <c r="B33" s="83"/>
      <c r="C33" s="57"/>
      <c r="D33" s="94"/>
      <c r="E33" s="95"/>
      <c r="F33" s="63"/>
      <c r="G33" s="58"/>
      <c r="H33" s="59"/>
      <c r="I33" s="27">
        <f t="shared" si="0"/>
        <v>0</v>
      </c>
    </row>
    <row r="34" spans="1:9" ht="12.75">
      <c r="A34" s="92"/>
      <c r="B34" s="83"/>
      <c r="C34" s="57"/>
      <c r="D34" s="94"/>
      <c r="E34" s="95"/>
      <c r="F34" s="63"/>
      <c r="G34" s="58"/>
      <c r="H34" s="59"/>
      <c r="I34" s="27">
        <f t="shared" si="0"/>
        <v>0</v>
      </c>
    </row>
    <row r="35" spans="1:9" ht="12.75">
      <c r="A35" s="92"/>
      <c r="B35" s="83"/>
      <c r="C35" s="57"/>
      <c r="D35" s="94"/>
      <c r="E35" s="95"/>
      <c r="F35" s="63"/>
      <c r="G35" s="58"/>
      <c r="H35" s="59"/>
      <c r="I35" s="27">
        <f t="shared" si="0"/>
        <v>0</v>
      </c>
    </row>
    <row r="36" spans="1:9" ht="12.75">
      <c r="A36" s="92"/>
      <c r="B36" s="83"/>
      <c r="C36" s="57"/>
      <c r="D36" s="94"/>
      <c r="E36" s="95"/>
      <c r="F36" s="63"/>
      <c r="G36" s="58"/>
      <c r="H36" s="59"/>
      <c r="I36" s="27">
        <f t="shared" si="0"/>
        <v>0</v>
      </c>
    </row>
    <row r="37" spans="1:9" ht="12.75">
      <c r="A37" s="92"/>
      <c r="B37" s="83"/>
      <c r="C37" s="57"/>
      <c r="D37" s="115"/>
      <c r="E37" s="115"/>
      <c r="F37" s="115"/>
      <c r="G37" s="58"/>
      <c r="H37" s="59"/>
      <c r="I37" s="27">
        <f t="shared" si="0"/>
        <v>0</v>
      </c>
    </row>
    <row r="38" spans="1:9" ht="12.75">
      <c r="A38" s="90"/>
      <c r="B38" s="91"/>
      <c r="C38" s="60"/>
      <c r="D38" s="93"/>
      <c r="E38" s="93"/>
      <c r="F38" s="93"/>
      <c r="G38" s="61"/>
      <c r="H38" s="62"/>
      <c r="I38" s="28">
        <f t="shared" si="0"/>
        <v>0</v>
      </c>
    </row>
    <row r="39" spans="1:9" ht="12.75">
      <c r="A39" s="1"/>
      <c r="B39" s="2"/>
      <c r="C39" s="2"/>
      <c r="D39" s="2"/>
      <c r="E39" s="2"/>
      <c r="F39" s="2"/>
      <c r="G39" s="2"/>
      <c r="H39" s="2"/>
      <c r="I39" s="15"/>
    </row>
    <row r="40" spans="1:9" ht="12.75">
      <c r="A40" s="23" t="s">
        <v>18</v>
      </c>
      <c r="B40" s="98">
        <v>0.1</v>
      </c>
      <c r="C40" s="99"/>
      <c r="D40" s="99"/>
      <c r="E40" s="99"/>
      <c r="F40" s="100"/>
      <c r="G40" s="99">
        <v>0.2</v>
      </c>
      <c r="H40" s="117"/>
      <c r="I40" s="118"/>
    </row>
    <row r="41" spans="1:9" ht="12.75">
      <c r="A41" s="24" t="s">
        <v>19</v>
      </c>
      <c r="B41" s="18"/>
      <c r="C41" s="86">
        <f>IF($G$22=10,$I$22/1.1,0)+IF($G$23=10,$I$23/1.1,0)+IF($G$24=10,$I$24/1.1,0)+IF($G$25=10,$I$25/1.1,0)+IF($G$26=10,$I$26/1.1,0)+IF($G$27=10,$I$27/1.1,0)+IF($G$28=10,$I$28/1.1,0)+IF($G$29=10,$I$29/1.1,0)+IF($G$30=10,$I$30/1.1,0)+IF($G$31=10,$I$31/1.1,0)+IF($G$32=10,$I$32/1.1,0)+IF($G$33=10,$I$33/1.1,0)+IF($G$34=10,$I$34/1.1,0)+IF($G$35=10,$I$35/1.1,0)+IF($G$36=10,$I$36/1.1,0)+IF($G$37=10,$I$37/1.1,0)+IF($G$38=10,$I$38/1.1,0)</f>
        <v>0</v>
      </c>
      <c r="D41" s="86"/>
      <c r="E41" s="86"/>
      <c r="F41" s="87"/>
      <c r="G41" s="20"/>
      <c r="H41" s="86">
        <f>IF($G$22=20,$I$22/1.2,0)+IF($G$23=20,$I$23/1.2,0)+IF($G$24=20,$I$24/1.2,0)+IF($G$25=20,$I$25/1.2,0)+IF($G$26=20,$I$26/1.2,0)+IF($G$27=20,$I$27/1.2,0)+IF($G$28=20,$I$28/1.2,0)+IF($G$29=20,$I$29/1.2,0)+IF($G$30=20,$I$30/1.2,0)+IF($G$31=20,$I$31/1.2,0)+IF($G$32=20,$I$32/1.2,0)+IF($G$33=20,$I$33/1.2,0)+IF($G$34=20,$I$34/1.2,0)+IF($G$35=20,$I$35/1.2,0)+IF($G$36=20,$I$36/1.2,0)+IF($G$7=20,$I$37/1.2,0)+IF($G$38=20,$I$38/1.2,0)</f>
        <v>0</v>
      </c>
      <c r="I41" s="87"/>
    </row>
    <row r="42" spans="1:9" ht="12.75">
      <c r="A42" s="24" t="s">
        <v>23</v>
      </c>
      <c r="B42" s="1"/>
      <c r="C42" s="88">
        <f>C41*0.1</f>
        <v>0</v>
      </c>
      <c r="D42" s="88"/>
      <c r="E42" s="88"/>
      <c r="F42" s="89"/>
      <c r="G42" s="21"/>
      <c r="H42" s="88">
        <f>H41*0.2</f>
        <v>0</v>
      </c>
      <c r="I42" s="89"/>
    </row>
    <row r="43" spans="1:9" ht="12.75">
      <c r="A43" s="25" t="s">
        <v>24</v>
      </c>
      <c r="B43" s="16"/>
      <c r="C43" s="96">
        <f>C41*1.1</f>
        <v>0</v>
      </c>
      <c r="D43" s="96"/>
      <c r="E43" s="96"/>
      <c r="F43" s="97"/>
      <c r="G43" s="22"/>
      <c r="H43" s="96">
        <f>H41*1.2</f>
        <v>0</v>
      </c>
      <c r="I43" s="97"/>
    </row>
    <row r="44" spans="1:9" ht="12.75">
      <c r="A44" s="1"/>
      <c r="B44" s="2"/>
      <c r="C44" s="2"/>
      <c r="D44" s="2"/>
      <c r="E44" s="71" t="s">
        <v>20</v>
      </c>
      <c r="F44" s="71"/>
      <c r="G44" s="71"/>
      <c r="H44" s="13"/>
      <c r="I44" s="73">
        <f>H43+C43</f>
        <v>0</v>
      </c>
    </row>
    <row r="45" spans="1:9" ht="12.75">
      <c r="A45" s="16"/>
      <c r="B45" s="17"/>
      <c r="C45" s="17"/>
      <c r="D45" s="17"/>
      <c r="E45" s="72"/>
      <c r="F45" s="72"/>
      <c r="G45" s="72"/>
      <c r="H45" s="19"/>
      <c r="I45" s="74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32"/>
      <c r="D47" s="2"/>
      <c r="E47" s="2"/>
      <c r="F47" s="2"/>
      <c r="G47" s="2"/>
      <c r="H47" s="2"/>
      <c r="I47" s="2"/>
    </row>
    <row r="48" spans="1:9" ht="12.75">
      <c r="A48" s="75" t="s">
        <v>21</v>
      </c>
      <c r="B48" s="76"/>
      <c r="C48" s="76"/>
      <c r="D48" s="76"/>
      <c r="E48" s="76"/>
      <c r="F48" s="76"/>
      <c r="G48" s="76"/>
      <c r="H48" s="76"/>
      <c r="I48" s="77"/>
    </row>
    <row r="49" spans="1:9" ht="12.75">
      <c r="A49" s="33"/>
      <c r="B49" s="34"/>
      <c r="C49" s="34"/>
      <c r="D49" s="34"/>
      <c r="E49" s="34"/>
      <c r="F49" s="34"/>
      <c r="G49" s="34"/>
      <c r="H49" s="34"/>
      <c r="I49" s="35"/>
    </row>
    <row r="50" spans="1:9" ht="12.75">
      <c r="A50" s="36"/>
      <c r="B50" s="78" t="s">
        <v>28</v>
      </c>
      <c r="C50" s="78"/>
      <c r="D50" s="78"/>
      <c r="E50" s="32"/>
      <c r="F50" s="32"/>
      <c r="G50" s="32"/>
      <c r="H50" s="32"/>
      <c r="I50" s="38"/>
    </row>
    <row r="51" spans="1:9" ht="12.75">
      <c r="A51" s="36"/>
      <c r="B51" s="32"/>
      <c r="C51" s="32"/>
      <c r="D51" s="32"/>
      <c r="E51" s="32"/>
      <c r="F51" s="32"/>
      <c r="G51" s="32"/>
      <c r="H51" s="32"/>
      <c r="I51" s="38"/>
    </row>
    <row r="52" spans="1:9" ht="12.75">
      <c r="A52" s="36"/>
      <c r="B52" s="32" t="s">
        <v>29</v>
      </c>
      <c r="C52" s="32"/>
      <c r="D52" s="32"/>
      <c r="E52" s="32"/>
      <c r="F52" s="32"/>
      <c r="G52" s="82" t="s">
        <v>30</v>
      </c>
      <c r="H52" s="82"/>
      <c r="I52" s="83"/>
    </row>
    <row r="53" spans="1:9" ht="12.75">
      <c r="A53" s="39"/>
      <c r="B53" s="40"/>
      <c r="C53" s="40"/>
      <c r="D53" s="40"/>
      <c r="E53" s="40"/>
      <c r="F53" s="40"/>
      <c r="G53" s="79" t="s">
        <v>25</v>
      </c>
      <c r="H53" s="79"/>
      <c r="I53" s="80"/>
    </row>
    <row r="54" spans="1:9" ht="12.75">
      <c r="A54" s="36"/>
      <c r="B54" s="32"/>
      <c r="C54" s="32"/>
      <c r="D54" s="32"/>
      <c r="E54" s="32"/>
      <c r="F54" s="32"/>
      <c r="G54" s="32"/>
      <c r="H54" s="32"/>
      <c r="I54" s="38"/>
    </row>
    <row r="55" spans="1:9" ht="12.75">
      <c r="A55" s="36"/>
      <c r="B55" s="32" t="s">
        <v>26</v>
      </c>
      <c r="C55" s="32"/>
      <c r="D55" s="32"/>
      <c r="E55" s="32"/>
      <c r="F55" s="32"/>
      <c r="G55" s="32"/>
      <c r="H55" s="32"/>
      <c r="I55" s="38"/>
    </row>
    <row r="56" spans="1:9" ht="12.75">
      <c r="A56" s="39"/>
      <c r="B56" s="40"/>
      <c r="C56" s="40"/>
      <c r="D56" s="40"/>
      <c r="E56" s="40"/>
      <c r="F56" s="40"/>
      <c r="G56" s="40"/>
      <c r="H56" s="40"/>
      <c r="I56" s="41"/>
    </row>
    <row r="57" spans="1:9" ht="12.75">
      <c r="A57" s="32"/>
      <c r="B57" s="32"/>
      <c r="C57" s="32"/>
      <c r="D57" s="32"/>
      <c r="E57" s="32"/>
      <c r="F57" s="32"/>
      <c r="G57" s="32"/>
      <c r="H57" s="32"/>
      <c r="I57" s="32"/>
    </row>
    <row r="58" spans="1:9" ht="12.75">
      <c r="A58" s="42"/>
      <c r="B58" s="42"/>
      <c r="C58" s="42"/>
      <c r="D58" s="42"/>
      <c r="E58" s="42"/>
      <c r="F58" s="42"/>
      <c r="G58" s="42"/>
      <c r="H58" s="42"/>
      <c r="I58" s="42"/>
    </row>
    <row r="59" spans="1:9" ht="12.75">
      <c r="A59" s="81"/>
      <c r="B59" s="81"/>
      <c r="C59" s="81"/>
      <c r="D59" s="81"/>
      <c r="E59" s="81"/>
      <c r="F59" s="81"/>
      <c r="G59" s="81"/>
      <c r="H59" s="81"/>
      <c r="I59" s="81"/>
    </row>
    <row r="60" spans="1:9" ht="12.75">
      <c r="A60" s="81"/>
      <c r="B60" s="81"/>
      <c r="C60" s="81"/>
      <c r="D60" s="81"/>
      <c r="E60" s="81"/>
      <c r="F60" s="81"/>
      <c r="G60" s="81"/>
      <c r="H60" s="81"/>
      <c r="I60" s="81"/>
    </row>
  </sheetData>
  <sheetProtection password="CB8E" sheet="1" objects="1" scenarios="1" selectLockedCells="1"/>
  <mergeCells count="66">
    <mergeCell ref="A36:B36"/>
    <mergeCell ref="D28:F28"/>
    <mergeCell ref="D34:E34"/>
    <mergeCell ref="A21:B21"/>
    <mergeCell ref="D35:E35"/>
    <mergeCell ref="D29:F29"/>
    <mergeCell ref="D30:F30"/>
    <mergeCell ref="D31:E31"/>
    <mergeCell ref="D32:E32"/>
    <mergeCell ref="D33:E33"/>
    <mergeCell ref="B14:D14"/>
    <mergeCell ref="D21:F21"/>
    <mergeCell ref="B15:D15"/>
    <mergeCell ref="B16:D16"/>
    <mergeCell ref="A34:B34"/>
    <mergeCell ref="A35:B35"/>
    <mergeCell ref="A31:B31"/>
    <mergeCell ref="A32:B32"/>
    <mergeCell ref="A33:B33"/>
    <mergeCell ref="D37:F37"/>
    <mergeCell ref="B10:C10"/>
    <mergeCell ref="G40:I40"/>
    <mergeCell ref="D22:F22"/>
    <mergeCell ref="D23:F23"/>
    <mergeCell ref="D24:F24"/>
    <mergeCell ref="D25:F25"/>
    <mergeCell ref="B11:D11"/>
    <mergeCell ref="B12:D12"/>
    <mergeCell ref="B13:D13"/>
    <mergeCell ref="A1:D1"/>
    <mergeCell ref="A26:B26"/>
    <mergeCell ref="A27:B27"/>
    <mergeCell ref="A28:B28"/>
    <mergeCell ref="A22:B22"/>
    <mergeCell ref="A23:B23"/>
    <mergeCell ref="A24:B24"/>
    <mergeCell ref="A25:B25"/>
    <mergeCell ref="D26:F26"/>
    <mergeCell ref="D27:F27"/>
    <mergeCell ref="H43:I43"/>
    <mergeCell ref="C41:F41"/>
    <mergeCell ref="C42:F42"/>
    <mergeCell ref="C43:F43"/>
    <mergeCell ref="B40:F40"/>
    <mergeCell ref="B6:D6"/>
    <mergeCell ref="B7:D7"/>
    <mergeCell ref="A19:I20"/>
    <mergeCell ref="A30:B30"/>
    <mergeCell ref="A37:B37"/>
    <mergeCell ref="B2:D2"/>
    <mergeCell ref="B3:D3"/>
    <mergeCell ref="B4:D4"/>
    <mergeCell ref="B5:D5"/>
    <mergeCell ref="H41:I41"/>
    <mergeCell ref="H42:I42"/>
    <mergeCell ref="A38:B38"/>
    <mergeCell ref="A29:B29"/>
    <mergeCell ref="D38:F38"/>
    <mergeCell ref="D36:E36"/>
    <mergeCell ref="E44:G45"/>
    <mergeCell ref="I44:I45"/>
    <mergeCell ref="A48:I48"/>
    <mergeCell ref="B50:D50"/>
    <mergeCell ref="G53:I53"/>
    <mergeCell ref="A59:I60"/>
    <mergeCell ref="G52:I52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0"/>
  <sheetViews>
    <sheetView zoomScale="150" zoomScaleNormal="150" zoomScalePageLayoutView="0" workbookViewId="0" topLeftCell="A1">
      <selection activeCell="A21" sqref="A21:H37"/>
    </sheetView>
  </sheetViews>
  <sheetFormatPr defaultColWidth="11.421875" defaultRowHeight="12.75"/>
  <cols>
    <col min="1" max="1" width="12.140625" style="0" customWidth="1"/>
    <col min="2" max="2" width="8.28125" style="0" customWidth="1"/>
    <col min="3" max="3" width="6.7109375" style="0" customWidth="1"/>
    <col min="4" max="4" width="14.7109375" style="0" customWidth="1"/>
    <col min="5" max="5" width="7.8515625" style="0" customWidth="1"/>
    <col min="6" max="6" width="1.7109375" style="0" hidden="1" customWidth="1"/>
    <col min="7" max="7" width="8.28125" style="0" customWidth="1"/>
    <col min="8" max="9" width="14.28125" style="0" customWidth="1"/>
  </cols>
  <sheetData>
    <row r="1" spans="1:6" ht="12.75">
      <c r="A1" s="42"/>
      <c r="B1" s="42"/>
      <c r="C1" s="42"/>
      <c r="D1" s="42"/>
      <c r="E1" s="42"/>
      <c r="F1" s="42"/>
    </row>
    <row r="2" spans="1:6" ht="12.75">
      <c r="A2" s="42"/>
      <c r="B2" s="42"/>
      <c r="C2" s="42"/>
      <c r="D2" s="42"/>
      <c r="E2" s="42"/>
      <c r="F2" s="42"/>
    </row>
    <row r="3" spans="1:6" ht="12.75">
      <c r="A3" s="42"/>
      <c r="B3" s="42"/>
      <c r="C3" s="42"/>
      <c r="D3" s="42"/>
      <c r="E3" s="42"/>
      <c r="F3" s="42"/>
    </row>
    <row r="4" spans="1:6" ht="12.75">
      <c r="A4" s="42"/>
      <c r="B4" s="42"/>
      <c r="C4" s="42"/>
      <c r="D4" s="42"/>
      <c r="E4" s="42"/>
      <c r="F4" s="42"/>
    </row>
    <row r="5" spans="1:9" ht="12.75">
      <c r="A5" s="112" t="s">
        <v>14</v>
      </c>
      <c r="B5" s="113"/>
      <c r="C5" s="113"/>
      <c r="D5" s="114"/>
      <c r="E5" s="64"/>
      <c r="F5" s="65"/>
      <c r="G5" s="10"/>
      <c r="H5" s="10"/>
      <c r="I5" s="10"/>
    </row>
    <row r="6" spans="1:9" ht="12.75">
      <c r="A6" s="51" t="s">
        <v>1</v>
      </c>
      <c r="B6" s="84"/>
      <c r="C6" s="84"/>
      <c r="D6" s="85"/>
      <c r="E6" s="43"/>
      <c r="F6" s="43"/>
      <c r="G6" s="6"/>
      <c r="H6" s="6"/>
      <c r="I6" s="6"/>
    </row>
    <row r="7" spans="1:9" ht="12.75">
      <c r="A7" s="51" t="s">
        <v>2</v>
      </c>
      <c r="B7" s="84"/>
      <c r="C7" s="84"/>
      <c r="D7" s="85"/>
      <c r="E7" s="43"/>
      <c r="F7" s="43"/>
      <c r="G7" s="6"/>
      <c r="H7" s="6"/>
      <c r="I7" s="6"/>
    </row>
    <row r="8" spans="1:9" ht="12.75">
      <c r="A8" s="51" t="s">
        <v>3</v>
      </c>
      <c r="B8" s="84"/>
      <c r="C8" s="84"/>
      <c r="D8" s="85"/>
      <c r="E8" s="43"/>
      <c r="F8" s="43"/>
      <c r="G8" s="6"/>
      <c r="H8" s="6"/>
      <c r="I8" s="6"/>
    </row>
    <row r="9" spans="1:9" ht="12.75">
      <c r="A9" s="51" t="s">
        <v>4</v>
      </c>
      <c r="B9" s="84"/>
      <c r="C9" s="84"/>
      <c r="D9" s="85"/>
      <c r="E9" s="43"/>
      <c r="F9" s="43"/>
      <c r="G9" s="6"/>
      <c r="H9" s="6"/>
      <c r="I9" s="6"/>
    </row>
    <row r="10" spans="1:9" ht="12.75">
      <c r="A10" s="51" t="s">
        <v>5</v>
      </c>
      <c r="B10" s="102"/>
      <c r="C10" s="102"/>
      <c r="D10" s="103"/>
      <c r="E10" s="43"/>
      <c r="F10" s="43"/>
      <c r="G10" s="6"/>
      <c r="H10" s="8"/>
      <c r="I10" s="6"/>
    </row>
    <row r="11" spans="1:9" ht="12.75">
      <c r="A11" s="52" t="s">
        <v>6</v>
      </c>
      <c r="B11" s="104"/>
      <c r="C11" s="104"/>
      <c r="D11" s="105"/>
      <c r="E11" s="43"/>
      <c r="F11" s="43"/>
      <c r="G11" s="6"/>
      <c r="H11" s="6"/>
      <c r="I11" s="6"/>
    </row>
    <row r="12" spans="1:9" ht="12.75">
      <c r="A12" s="43"/>
      <c r="B12" s="43"/>
      <c r="C12" s="43"/>
      <c r="D12" s="43"/>
      <c r="E12" s="43"/>
      <c r="F12" s="43"/>
      <c r="G12" s="6"/>
      <c r="H12" s="6"/>
      <c r="I12" s="6"/>
    </row>
    <row r="13" spans="1:9" ht="12.75">
      <c r="A13" s="32"/>
      <c r="B13" s="32"/>
      <c r="C13" s="32"/>
      <c r="D13" s="32"/>
      <c r="E13" s="32"/>
      <c r="F13" s="32"/>
      <c r="G13" s="2"/>
      <c r="H13" s="2"/>
      <c r="I13" s="2"/>
    </row>
    <row r="14" spans="1:9" ht="12.75">
      <c r="A14" s="125" t="s">
        <v>33</v>
      </c>
      <c r="B14" s="127"/>
      <c r="C14" s="128"/>
      <c r="D14" s="129"/>
      <c r="E14" s="69"/>
      <c r="F14" s="32"/>
      <c r="G14" s="2"/>
      <c r="H14" s="2"/>
      <c r="I14" s="2"/>
    </row>
    <row r="15" spans="1:9" ht="12.75">
      <c r="A15" s="126"/>
      <c r="B15" s="130"/>
      <c r="C15" s="130"/>
      <c r="D15" s="131"/>
      <c r="E15" s="69"/>
      <c r="F15" s="32"/>
      <c r="G15" s="2"/>
      <c r="H15" s="2"/>
      <c r="I15" s="2"/>
    </row>
    <row r="16" spans="1:9" ht="12.75">
      <c r="A16" s="32"/>
      <c r="B16" s="32"/>
      <c r="C16" s="32"/>
      <c r="D16" s="32"/>
      <c r="E16" s="32"/>
      <c r="F16" s="32"/>
      <c r="G16" s="2"/>
      <c r="H16" s="2"/>
      <c r="I16" s="2"/>
    </row>
    <row r="17" spans="1:9" ht="12.75">
      <c r="A17" s="32"/>
      <c r="B17" s="37"/>
      <c r="C17" s="37"/>
      <c r="D17" s="37"/>
      <c r="E17" s="32"/>
      <c r="F17" s="32"/>
      <c r="G17" s="14"/>
      <c r="H17" s="2"/>
      <c r="I17" s="2"/>
    </row>
    <row r="18" spans="1:9" ht="20.25" customHeight="1">
      <c r="A18" s="132" t="s">
        <v>31</v>
      </c>
      <c r="B18" s="133"/>
      <c r="C18" s="133"/>
      <c r="D18" s="133"/>
      <c r="E18" s="133"/>
      <c r="F18" s="133"/>
      <c r="G18" s="133"/>
      <c r="H18" s="133"/>
      <c r="I18" s="134"/>
    </row>
    <row r="19" spans="1:9" ht="20.25" customHeight="1">
      <c r="A19" s="135"/>
      <c r="B19" s="136"/>
      <c r="C19" s="136"/>
      <c r="D19" s="136"/>
      <c r="E19" s="136"/>
      <c r="F19" s="136"/>
      <c r="G19" s="136"/>
      <c r="H19" s="136"/>
      <c r="I19" s="137"/>
    </row>
    <row r="20" spans="1:9" s="4" customFormat="1" ht="22.5">
      <c r="A20" s="123" t="s">
        <v>11</v>
      </c>
      <c r="B20" s="124"/>
      <c r="C20" s="54" t="s">
        <v>12</v>
      </c>
      <c r="D20" s="120" t="s">
        <v>13</v>
      </c>
      <c r="E20" s="120"/>
      <c r="F20" s="120"/>
      <c r="G20" s="55" t="s">
        <v>15</v>
      </c>
      <c r="H20" s="56" t="s">
        <v>36</v>
      </c>
      <c r="I20" s="26" t="s">
        <v>17</v>
      </c>
    </row>
    <row r="21" spans="1:9" ht="12.75">
      <c r="A21" s="92"/>
      <c r="B21" s="83"/>
      <c r="C21" s="57"/>
      <c r="D21" s="115"/>
      <c r="E21" s="115"/>
      <c r="F21" s="115"/>
      <c r="G21" s="58"/>
      <c r="H21" s="59"/>
      <c r="I21" s="27">
        <f>H21*C21</f>
        <v>0</v>
      </c>
    </row>
    <row r="22" spans="1:9" ht="12.75">
      <c r="A22" s="92"/>
      <c r="B22" s="83"/>
      <c r="C22" s="57"/>
      <c r="D22" s="115"/>
      <c r="E22" s="115"/>
      <c r="F22" s="115"/>
      <c r="G22" s="58"/>
      <c r="H22" s="59"/>
      <c r="I22" s="27">
        <f>H22*C22</f>
        <v>0</v>
      </c>
    </row>
    <row r="23" spans="1:9" ht="12.75">
      <c r="A23" s="92"/>
      <c r="B23" s="83"/>
      <c r="C23" s="57"/>
      <c r="D23" s="115"/>
      <c r="E23" s="115"/>
      <c r="F23" s="115"/>
      <c r="G23" s="58"/>
      <c r="H23" s="59"/>
      <c r="I23" s="27">
        <f aca="true" t="shared" si="0" ref="I23:I37">H23*C23</f>
        <v>0</v>
      </c>
    </row>
    <row r="24" spans="1:9" ht="12.75">
      <c r="A24" s="92"/>
      <c r="B24" s="83"/>
      <c r="C24" s="57"/>
      <c r="D24" s="115"/>
      <c r="E24" s="115"/>
      <c r="F24" s="115"/>
      <c r="G24" s="58"/>
      <c r="H24" s="59"/>
      <c r="I24" s="27">
        <f t="shared" si="0"/>
        <v>0</v>
      </c>
    </row>
    <row r="25" spans="1:9" ht="12.75">
      <c r="A25" s="92"/>
      <c r="B25" s="83"/>
      <c r="C25" s="57"/>
      <c r="D25" s="115"/>
      <c r="E25" s="115"/>
      <c r="F25" s="115"/>
      <c r="G25" s="58"/>
      <c r="H25" s="59"/>
      <c r="I25" s="27">
        <f t="shared" si="0"/>
        <v>0</v>
      </c>
    </row>
    <row r="26" spans="1:9" ht="12.75">
      <c r="A26" s="92"/>
      <c r="B26" s="83"/>
      <c r="C26" s="57"/>
      <c r="D26" s="115"/>
      <c r="E26" s="115"/>
      <c r="F26" s="115"/>
      <c r="G26" s="58"/>
      <c r="H26" s="59"/>
      <c r="I26" s="27">
        <f t="shared" si="0"/>
        <v>0</v>
      </c>
    </row>
    <row r="27" spans="1:9" ht="12.75">
      <c r="A27" s="92"/>
      <c r="B27" s="83"/>
      <c r="C27" s="57"/>
      <c r="D27" s="115"/>
      <c r="E27" s="115"/>
      <c r="F27" s="115"/>
      <c r="G27" s="58"/>
      <c r="H27" s="59"/>
      <c r="I27" s="27">
        <f t="shared" si="0"/>
        <v>0</v>
      </c>
    </row>
    <row r="28" spans="1:9" ht="12.75">
      <c r="A28" s="92"/>
      <c r="B28" s="83"/>
      <c r="C28" s="57"/>
      <c r="D28" s="115"/>
      <c r="E28" s="115"/>
      <c r="F28" s="115"/>
      <c r="G28" s="58"/>
      <c r="H28" s="59"/>
      <c r="I28" s="27">
        <f t="shared" si="0"/>
        <v>0</v>
      </c>
    </row>
    <row r="29" spans="1:9" ht="12.75">
      <c r="A29" s="92"/>
      <c r="B29" s="83"/>
      <c r="C29" s="57"/>
      <c r="D29" s="115"/>
      <c r="E29" s="115"/>
      <c r="F29" s="115"/>
      <c r="G29" s="58"/>
      <c r="H29" s="59"/>
      <c r="I29" s="27">
        <f t="shared" si="0"/>
        <v>0</v>
      </c>
    </row>
    <row r="30" spans="1:9" ht="12.75">
      <c r="A30" s="92"/>
      <c r="B30" s="83"/>
      <c r="C30" s="57"/>
      <c r="D30" s="94"/>
      <c r="E30" s="95"/>
      <c r="F30" s="63"/>
      <c r="G30" s="58"/>
      <c r="H30" s="59"/>
      <c r="I30" s="27">
        <f t="shared" si="0"/>
        <v>0</v>
      </c>
    </row>
    <row r="31" spans="1:9" ht="12.75">
      <c r="A31" s="92"/>
      <c r="B31" s="83"/>
      <c r="C31" s="57"/>
      <c r="D31" s="94"/>
      <c r="E31" s="95"/>
      <c r="F31" s="63"/>
      <c r="G31" s="58"/>
      <c r="H31" s="59"/>
      <c r="I31" s="27">
        <f t="shared" si="0"/>
        <v>0</v>
      </c>
    </row>
    <row r="32" spans="1:9" ht="12.75">
      <c r="A32" s="92"/>
      <c r="B32" s="83"/>
      <c r="C32" s="57"/>
      <c r="D32" s="94"/>
      <c r="E32" s="95"/>
      <c r="F32" s="63"/>
      <c r="G32" s="58"/>
      <c r="H32" s="59"/>
      <c r="I32" s="27">
        <f t="shared" si="0"/>
        <v>0</v>
      </c>
    </row>
    <row r="33" spans="1:9" ht="12.75">
      <c r="A33" s="92"/>
      <c r="B33" s="83"/>
      <c r="C33" s="57"/>
      <c r="D33" s="94"/>
      <c r="E33" s="95"/>
      <c r="F33" s="63"/>
      <c r="G33" s="58"/>
      <c r="H33" s="59"/>
      <c r="I33" s="27">
        <f t="shared" si="0"/>
        <v>0</v>
      </c>
    </row>
    <row r="34" spans="1:9" ht="12.75">
      <c r="A34" s="92"/>
      <c r="B34" s="83"/>
      <c r="C34" s="57"/>
      <c r="D34" s="94"/>
      <c r="E34" s="95"/>
      <c r="F34" s="63"/>
      <c r="G34" s="58"/>
      <c r="H34" s="59"/>
      <c r="I34" s="27">
        <f t="shared" si="0"/>
        <v>0</v>
      </c>
    </row>
    <row r="35" spans="1:9" ht="12.75">
      <c r="A35" s="92"/>
      <c r="B35" s="83"/>
      <c r="C35" s="57"/>
      <c r="D35" s="94"/>
      <c r="E35" s="95"/>
      <c r="F35" s="63"/>
      <c r="G35" s="58"/>
      <c r="H35" s="59"/>
      <c r="I35" s="27">
        <f t="shared" si="0"/>
        <v>0</v>
      </c>
    </row>
    <row r="36" spans="1:9" ht="12.75">
      <c r="A36" s="92"/>
      <c r="B36" s="83"/>
      <c r="C36" s="57"/>
      <c r="D36" s="115"/>
      <c r="E36" s="115"/>
      <c r="F36" s="115"/>
      <c r="G36" s="58"/>
      <c r="H36" s="59"/>
      <c r="I36" s="27">
        <f t="shared" si="0"/>
        <v>0</v>
      </c>
    </row>
    <row r="37" spans="1:9" ht="12.75">
      <c r="A37" s="90"/>
      <c r="B37" s="91"/>
      <c r="C37" s="60"/>
      <c r="D37" s="93"/>
      <c r="E37" s="93"/>
      <c r="F37" s="93"/>
      <c r="G37" s="61"/>
      <c r="H37" s="62"/>
      <c r="I37" s="28">
        <f t="shared" si="0"/>
        <v>0</v>
      </c>
    </row>
    <row r="38" spans="1:9" ht="12.75">
      <c r="A38" s="67"/>
      <c r="B38" s="68"/>
      <c r="C38" s="32"/>
      <c r="D38" s="63"/>
      <c r="E38" s="63"/>
      <c r="F38" s="63"/>
      <c r="G38" s="68"/>
      <c r="H38" s="59"/>
      <c r="I38" s="66"/>
    </row>
    <row r="39" spans="1:9" ht="12.75">
      <c r="A39" s="1"/>
      <c r="B39" s="2"/>
      <c r="C39" s="2"/>
      <c r="D39" s="2"/>
      <c r="E39" s="2"/>
      <c r="F39" s="2"/>
      <c r="G39" s="2"/>
      <c r="H39" s="2"/>
      <c r="I39" s="15"/>
    </row>
    <row r="40" spans="1:9" ht="12.75">
      <c r="A40" s="23" t="s">
        <v>18</v>
      </c>
      <c r="B40" s="98">
        <v>0.1</v>
      </c>
      <c r="C40" s="99"/>
      <c r="D40" s="99"/>
      <c r="E40" s="99"/>
      <c r="F40" s="100"/>
      <c r="G40" s="99">
        <v>0.2</v>
      </c>
      <c r="H40" s="117"/>
      <c r="I40" s="118"/>
    </row>
    <row r="41" spans="1:9" ht="12.75">
      <c r="A41" s="24" t="s">
        <v>19</v>
      </c>
      <c r="B41" s="18"/>
      <c r="C41" s="86">
        <f>IF($G$21=10,$I$21/1.1,0)+IF($G$22=10,$I$22/1.1,0)+IF($G$23=10,$I$23/1.1,0)+IF($G$24=10,$I$24/1.1,0)+IF($G$25=10,$I$25/1.1,0)+IF($G$26=10,$I$26/1.1,0)+IF($G$27=10,$I$27/1.1,0)+IF($G$28=10,$I$28/1.1,0)+IF($G$29=10,$I$29/1.1,0)+IF($G$30=10,$I$30/1.1,0)+IF($G$31=10,$I$31/1.1,0)+IF($G$32=10,$I$32/1.1,0)+IF($G$33=10,$I$33/1.1,0)+IF($G$34=10,$I$34/1.1,0)+IF($G$35=10,$I$35/1.1,0)+IF($G$36=10,$I$36/1.1,0)+IF($G$37=10,$I$37/1.1,0)</f>
        <v>0</v>
      </c>
      <c r="D41" s="86"/>
      <c r="E41" s="86"/>
      <c r="F41" s="87"/>
      <c r="G41" s="20"/>
      <c r="H41" s="86">
        <f>IF($G$21=20,$I$21/1.2,0)+IF($G$22=20,$I$22/1.2,0)+IF($G$23=20,$I$23/1.2,0)+IF($G$24=20,$I$24/1.2,0)+IF($G$25=20,$I$25/1.2,0)+IF($G$26=20,$I$26/1.2,0)+IF($G$27=20,$I$27/1.2,0)+IF($G$28=20,$I$28/1.2,0)+IF($G$29=20,$I$29/1.2,0)+IF($G$30=20,$I$30/1.2,0)+IF($G$31=20,$I$31/1.2,0)+IF($G$32=20,$I$32/1.2,0)+IF($G$33=20,$I$33/1.2,0)+IF($G$34=20,$I$34/1.2,0)+IF($G$35=20,$I$35/1.2,0)+IF($G$11=20,$I$36/1.2,0)+IF($G$37=20,$I$37/1.2,0)</f>
        <v>0</v>
      </c>
      <c r="I41" s="87"/>
    </row>
    <row r="42" spans="1:9" ht="12.75">
      <c r="A42" s="24" t="s">
        <v>23</v>
      </c>
      <c r="B42" s="1"/>
      <c r="C42" s="88">
        <f>C41*0.1</f>
        <v>0</v>
      </c>
      <c r="D42" s="88"/>
      <c r="E42" s="88"/>
      <c r="F42" s="89"/>
      <c r="G42" s="21"/>
      <c r="H42" s="88">
        <f>H41*0.2</f>
        <v>0</v>
      </c>
      <c r="I42" s="89"/>
    </row>
    <row r="43" spans="1:9" ht="12.75">
      <c r="A43" s="25" t="s">
        <v>24</v>
      </c>
      <c r="B43" s="16"/>
      <c r="C43" s="96">
        <f>C41*1.1</f>
        <v>0</v>
      </c>
      <c r="D43" s="96"/>
      <c r="E43" s="96"/>
      <c r="F43" s="97"/>
      <c r="G43" s="22"/>
      <c r="H43" s="96">
        <f>H41*1.2</f>
        <v>0</v>
      </c>
      <c r="I43" s="97"/>
    </row>
    <row r="44" spans="1:9" ht="12.75">
      <c r="A44" s="1"/>
      <c r="B44" s="2"/>
      <c r="C44" s="2"/>
      <c r="D44" s="2"/>
      <c r="E44" s="71" t="s">
        <v>20</v>
      </c>
      <c r="F44" s="71"/>
      <c r="G44" s="71"/>
      <c r="H44" s="13"/>
      <c r="I44" s="73">
        <f>H43+C43</f>
        <v>0</v>
      </c>
    </row>
    <row r="45" spans="1:9" ht="12.75">
      <c r="A45" s="16"/>
      <c r="B45" s="17"/>
      <c r="C45" s="17"/>
      <c r="D45" s="17"/>
      <c r="E45" s="72"/>
      <c r="F45" s="72"/>
      <c r="G45" s="72"/>
      <c r="H45" s="19"/>
      <c r="I45" s="74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12.75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2.75">
      <c r="A50" s="30"/>
      <c r="B50" s="7"/>
      <c r="C50" s="7"/>
      <c r="D50" s="7"/>
      <c r="E50" s="30"/>
      <c r="F50" s="30"/>
      <c r="G50" s="30"/>
      <c r="H50" s="30"/>
      <c r="I50" s="30"/>
    </row>
    <row r="51" spans="1:9" ht="12.75">
      <c r="A51" s="30"/>
      <c r="B51" s="30"/>
      <c r="C51" s="30"/>
      <c r="D51" s="30"/>
      <c r="E51" s="30"/>
      <c r="F51" s="30"/>
      <c r="G51" s="30"/>
      <c r="H51" s="30"/>
      <c r="I51" s="30"/>
    </row>
    <row r="52" spans="1:9" ht="12.75">
      <c r="A52" s="30"/>
      <c r="B52" s="30"/>
      <c r="C52" s="30"/>
      <c r="D52" s="30"/>
      <c r="E52" s="30"/>
      <c r="F52" s="30"/>
      <c r="G52" s="3"/>
      <c r="H52" s="3"/>
      <c r="I52" s="3"/>
    </row>
    <row r="53" spans="1:9" ht="12.75">
      <c r="A53" s="30"/>
      <c r="B53" s="30"/>
      <c r="C53" s="30"/>
      <c r="D53" s="30"/>
      <c r="E53" s="30"/>
      <c r="F53" s="30"/>
      <c r="G53" s="29"/>
      <c r="H53" s="29"/>
      <c r="I53" s="29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2.75">
      <c r="A57" s="30"/>
      <c r="B57" s="30"/>
      <c r="C57" s="30"/>
      <c r="D57" s="30"/>
      <c r="E57" s="30"/>
      <c r="F57" s="30"/>
      <c r="G57" s="30"/>
      <c r="H57" s="30"/>
      <c r="I57" s="30"/>
    </row>
    <row r="58" spans="1:9" ht="12.75">
      <c r="A58" s="31"/>
      <c r="B58" s="31"/>
      <c r="C58" s="31"/>
      <c r="D58" s="31"/>
      <c r="E58" s="31"/>
      <c r="F58" s="31"/>
      <c r="G58" s="31"/>
      <c r="H58" s="31"/>
      <c r="I58" s="31"/>
    </row>
    <row r="59" spans="1:9" ht="21">
      <c r="A59" s="12"/>
      <c r="B59" s="12"/>
      <c r="C59" s="12"/>
      <c r="D59" s="12"/>
      <c r="E59" s="12"/>
      <c r="F59" s="12"/>
      <c r="G59" s="12"/>
      <c r="H59" s="12"/>
      <c r="I59" s="12"/>
    </row>
    <row r="60" spans="1:9" ht="21">
      <c r="A60" s="12"/>
      <c r="B60" s="12"/>
      <c r="C60" s="12"/>
      <c r="D60" s="12"/>
      <c r="E60" s="12"/>
      <c r="F60" s="12"/>
      <c r="G60" s="12"/>
      <c r="H60" s="12"/>
      <c r="I60" s="12"/>
    </row>
  </sheetData>
  <sheetProtection password="CB8E" sheet="1" objects="1" scenarios="1" selectLockedCells="1"/>
  <mergeCells count="56">
    <mergeCell ref="A37:B37"/>
    <mergeCell ref="D37:F37"/>
    <mergeCell ref="B40:F40"/>
    <mergeCell ref="G40:I40"/>
    <mergeCell ref="E44:G45"/>
    <mergeCell ref="I44:I45"/>
    <mergeCell ref="C41:F41"/>
    <mergeCell ref="H41:I41"/>
    <mergeCell ref="C42:F42"/>
    <mergeCell ref="H42:I42"/>
    <mergeCell ref="C43:F43"/>
    <mergeCell ref="H43:I43"/>
    <mergeCell ref="A32:B32"/>
    <mergeCell ref="D32:E32"/>
    <mergeCell ref="D36:F36"/>
    <mergeCell ref="A33:B33"/>
    <mergeCell ref="D33:E33"/>
    <mergeCell ref="A34:B34"/>
    <mergeCell ref="D34:E34"/>
    <mergeCell ref="A35:B35"/>
    <mergeCell ref="D35:E35"/>
    <mergeCell ref="A36:B36"/>
    <mergeCell ref="A29:B29"/>
    <mergeCell ref="D29:F29"/>
    <mergeCell ref="A30:B30"/>
    <mergeCell ref="D30:E30"/>
    <mergeCell ref="A31:B31"/>
    <mergeCell ref="D31:E31"/>
    <mergeCell ref="A26:B26"/>
    <mergeCell ref="D26:F26"/>
    <mergeCell ref="A27:B27"/>
    <mergeCell ref="D27:F27"/>
    <mergeCell ref="A28:B28"/>
    <mergeCell ref="D28:F28"/>
    <mergeCell ref="A23:B23"/>
    <mergeCell ref="D23:F23"/>
    <mergeCell ref="A24:B24"/>
    <mergeCell ref="D24:F24"/>
    <mergeCell ref="A25:B25"/>
    <mergeCell ref="D25:F25"/>
    <mergeCell ref="B14:D15"/>
    <mergeCell ref="A18:I19"/>
    <mergeCell ref="A21:B21"/>
    <mergeCell ref="D21:F21"/>
    <mergeCell ref="A22:B22"/>
    <mergeCell ref="D22:F22"/>
    <mergeCell ref="A5:D5"/>
    <mergeCell ref="B6:D6"/>
    <mergeCell ref="B7:D7"/>
    <mergeCell ref="B8:D8"/>
    <mergeCell ref="A20:B20"/>
    <mergeCell ref="D20:F20"/>
    <mergeCell ref="B9:D9"/>
    <mergeCell ref="B10:D10"/>
    <mergeCell ref="B11:D11"/>
    <mergeCell ref="A14:A1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B6" sqref="B6:D7"/>
    </sheetView>
  </sheetViews>
  <sheetFormatPr defaultColWidth="11.421875" defaultRowHeight="12.75"/>
  <cols>
    <col min="1" max="1" width="12.140625" style="0" customWidth="1"/>
    <col min="2" max="2" width="8.28125" style="0" customWidth="1"/>
    <col min="3" max="3" width="6.7109375" style="0" customWidth="1"/>
    <col min="4" max="4" width="14.7109375" style="0" customWidth="1"/>
    <col min="5" max="5" width="7.8515625" style="0" customWidth="1"/>
    <col min="6" max="6" width="1.7109375" style="0" hidden="1" customWidth="1"/>
    <col min="7" max="7" width="8.28125" style="0" customWidth="1"/>
    <col min="8" max="9" width="14.28125" style="0" customWidth="1"/>
  </cols>
  <sheetData>
    <row r="1" spans="1:6" ht="12.75">
      <c r="A1" s="42"/>
      <c r="B1" s="42"/>
      <c r="C1" s="42"/>
      <c r="D1" s="42"/>
      <c r="E1" s="42"/>
      <c r="F1" s="42"/>
    </row>
    <row r="2" spans="1:6" ht="12.75">
      <c r="A2" s="42"/>
      <c r="B2" s="42"/>
      <c r="C2" s="42"/>
      <c r="D2" s="42"/>
      <c r="E2" s="42"/>
      <c r="F2" s="42"/>
    </row>
    <row r="3" spans="1:6" ht="12.75">
      <c r="A3" s="42"/>
      <c r="B3" s="42"/>
      <c r="C3" s="42"/>
      <c r="D3" s="42"/>
      <c r="E3" s="42"/>
      <c r="F3" s="42"/>
    </row>
    <row r="4" spans="1:6" ht="12.75">
      <c r="A4" s="42"/>
      <c r="B4" s="42"/>
      <c r="C4" s="42"/>
      <c r="D4" s="42"/>
      <c r="E4" s="42"/>
      <c r="F4" s="42"/>
    </row>
    <row r="5" spans="1:9" ht="12.75">
      <c r="A5" s="112" t="s">
        <v>14</v>
      </c>
      <c r="B5" s="113"/>
      <c r="C5" s="113"/>
      <c r="D5" s="114"/>
      <c r="E5" s="64"/>
      <c r="F5" s="65"/>
      <c r="G5" s="10"/>
      <c r="H5" s="10"/>
      <c r="I5" s="10"/>
    </row>
    <row r="6" spans="1:9" ht="12.75">
      <c r="A6" s="51" t="s">
        <v>1</v>
      </c>
      <c r="B6" s="84"/>
      <c r="C6" s="84"/>
      <c r="D6" s="85"/>
      <c r="E6" s="43"/>
      <c r="F6" s="43"/>
      <c r="G6" s="6"/>
      <c r="H6" s="6"/>
      <c r="I6" s="6"/>
    </row>
    <row r="7" spans="1:9" ht="12.75">
      <c r="A7" s="51" t="s">
        <v>2</v>
      </c>
      <c r="B7" s="84"/>
      <c r="C7" s="84"/>
      <c r="D7" s="85"/>
      <c r="E7" s="43"/>
      <c r="F7" s="43"/>
      <c r="G7" s="6"/>
      <c r="H7" s="6"/>
      <c r="I7" s="6"/>
    </row>
    <row r="8" spans="1:9" ht="12.75">
      <c r="A8" s="51" t="s">
        <v>3</v>
      </c>
      <c r="B8" s="84"/>
      <c r="C8" s="84"/>
      <c r="D8" s="85"/>
      <c r="E8" s="43"/>
      <c r="F8" s="43"/>
      <c r="G8" s="6"/>
      <c r="H8" s="6"/>
      <c r="I8" s="6"/>
    </row>
    <row r="9" spans="1:9" ht="12.75">
      <c r="A9" s="51" t="s">
        <v>4</v>
      </c>
      <c r="B9" s="84"/>
      <c r="C9" s="84"/>
      <c r="D9" s="85"/>
      <c r="E9" s="43"/>
      <c r="F9" s="43"/>
      <c r="G9" s="6"/>
      <c r="H9" s="6"/>
      <c r="I9" s="6"/>
    </row>
    <row r="10" spans="1:9" ht="12.75">
      <c r="A10" s="51" t="s">
        <v>5</v>
      </c>
      <c r="B10" s="102"/>
      <c r="C10" s="102"/>
      <c r="D10" s="103"/>
      <c r="E10" s="43"/>
      <c r="F10" s="43"/>
      <c r="G10" s="6"/>
      <c r="H10" s="8"/>
      <c r="I10" s="6"/>
    </row>
    <row r="11" spans="1:9" ht="12.75">
      <c r="A11" s="52" t="s">
        <v>6</v>
      </c>
      <c r="B11" s="104"/>
      <c r="C11" s="104"/>
      <c r="D11" s="105"/>
      <c r="E11" s="43"/>
      <c r="F11" s="43"/>
      <c r="G11" s="6"/>
      <c r="H11" s="6"/>
      <c r="I11" s="6"/>
    </row>
    <row r="12" spans="1:9" ht="12.75">
      <c r="A12" s="43"/>
      <c r="B12" s="43"/>
      <c r="C12" s="43"/>
      <c r="D12" s="43"/>
      <c r="E12" s="43"/>
      <c r="F12" s="43"/>
      <c r="G12" s="6"/>
      <c r="H12" s="6"/>
      <c r="I12" s="6"/>
    </row>
    <row r="13" spans="1:9" ht="12.75">
      <c r="A13" s="32"/>
      <c r="B13" s="32"/>
      <c r="C13" s="32"/>
      <c r="D13" s="32"/>
      <c r="E13" s="32"/>
      <c r="F13" s="32"/>
      <c r="G13" s="2"/>
      <c r="H13" s="2"/>
      <c r="I13" s="2"/>
    </row>
    <row r="14" spans="1:9" ht="12.75">
      <c r="A14" s="125" t="s">
        <v>33</v>
      </c>
      <c r="B14" s="127"/>
      <c r="C14" s="128"/>
      <c r="D14" s="129"/>
      <c r="E14" s="69"/>
      <c r="F14" s="32"/>
      <c r="G14" s="2"/>
      <c r="H14" s="2"/>
      <c r="I14" s="2"/>
    </row>
    <row r="15" spans="1:9" ht="12.75">
      <c r="A15" s="126"/>
      <c r="B15" s="130"/>
      <c r="C15" s="130"/>
      <c r="D15" s="131"/>
      <c r="E15" s="69"/>
      <c r="F15" s="32"/>
      <c r="G15" s="2"/>
      <c r="H15" s="2"/>
      <c r="I15" s="2"/>
    </row>
    <row r="16" spans="1:9" ht="12.75">
      <c r="A16" s="32"/>
      <c r="B16" s="32"/>
      <c r="C16" s="32"/>
      <c r="D16" s="32"/>
      <c r="E16" s="32"/>
      <c r="F16" s="32"/>
      <c r="G16" s="2"/>
      <c r="H16" s="2"/>
      <c r="I16" s="2"/>
    </row>
    <row r="17" spans="1:9" ht="12.75">
      <c r="A17" s="32"/>
      <c r="B17" s="37"/>
      <c r="C17" s="37"/>
      <c r="D17" s="37"/>
      <c r="E17" s="32"/>
      <c r="F17" s="32"/>
      <c r="G17" s="14"/>
      <c r="H17" s="2"/>
      <c r="I17" s="2"/>
    </row>
    <row r="18" spans="1:9" ht="20.25" customHeight="1">
      <c r="A18" s="132" t="s">
        <v>34</v>
      </c>
      <c r="B18" s="133"/>
      <c r="C18" s="133"/>
      <c r="D18" s="133"/>
      <c r="E18" s="133"/>
      <c r="F18" s="133"/>
      <c r="G18" s="133"/>
      <c r="H18" s="133"/>
      <c r="I18" s="134"/>
    </row>
    <row r="19" spans="1:9" ht="20.25" customHeight="1">
      <c r="A19" s="135"/>
      <c r="B19" s="136"/>
      <c r="C19" s="136"/>
      <c r="D19" s="136"/>
      <c r="E19" s="136"/>
      <c r="F19" s="136"/>
      <c r="G19" s="136"/>
      <c r="H19" s="136"/>
      <c r="I19" s="137"/>
    </row>
    <row r="20" spans="1:9" s="4" customFormat="1" ht="22.5">
      <c r="A20" s="123" t="s">
        <v>11</v>
      </c>
      <c r="B20" s="124"/>
      <c r="C20" s="54" t="s">
        <v>12</v>
      </c>
      <c r="D20" s="120" t="s">
        <v>13</v>
      </c>
      <c r="E20" s="120"/>
      <c r="F20" s="120"/>
      <c r="G20" s="55" t="s">
        <v>15</v>
      </c>
      <c r="H20" s="56" t="s">
        <v>32</v>
      </c>
      <c r="I20" s="26" t="s">
        <v>17</v>
      </c>
    </row>
    <row r="21" spans="1:9" ht="12.75">
      <c r="A21" s="92"/>
      <c r="B21" s="83"/>
      <c r="C21" s="57"/>
      <c r="D21" s="115"/>
      <c r="E21" s="115"/>
      <c r="F21" s="115"/>
      <c r="G21" s="58"/>
      <c r="H21" s="59"/>
      <c r="I21" s="27">
        <f aca="true" t="shared" si="0" ref="I21:I37">H21*C21</f>
        <v>0</v>
      </c>
    </row>
    <row r="22" spans="1:9" ht="12.75">
      <c r="A22" s="92"/>
      <c r="B22" s="83"/>
      <c r="C22" s="57"/>
      <c r="D22" s="115"/>
      <c r="E22" s="115"/>
      <c r="F22" s="115"/>
      <c r="G22" s="58"/>
      <c r="H22" s="59"/>
      <c r="I22" s="27">
        <f t="shared" si="0"/>
        <v>0</v>
      </c>
    </row>
    <row r="23" spans="1:9" ht="12.75">
      <c r="A23" s="92"/>
      <c r="B23" s="83"/>
      <c r="C23" s="57"/>
      <c r="D23" s="115"/>
      <c r="E23" s="115"/>
      <c r="F23" s="115"/>
      <c r="G23" s="58"/>
      <c r="H23" s="59"/>
      <c r="I23" s="27">
        <f t="shared" si="0"/>
        <v>0</v>
      </c>
    </row>
    <row r="24" spans="1:9" ht="12.75">
      <c r="A24" s="92"/>
      <c r="B24" s="83"/>
      <c r="C24" s="57"/>
      <c r="D24" s="115"/>
      <c r="E24" s="115"/>
      <c r="F24" s="115"/>
      <c r="G24" s="58"/>
      <c r="H24" s="59"/>
      <c r="I24" s="27">
        <f t="shared" si="0"/>
        <v>0</v>
      </c>
    </row>
    <row r="25" spans="1:9" ht="12.75">
      <c r="A25" s="92"/>
      <c r="B25" s="83"/>
      <c r="C25" s="57"/>
      <c r="D25" s="115"/>
      <c r="E25" s="115"/>
      <c r="F25" s="115"/>
      <c r="G25" s="58"/>
      <c r="H25" s="59"/>
      <c r="I25" s="27">
        <f t="shared" si="0"/>
        <v>0</v>
      </c>
    </row>
    <row r="26" spans="1:9" ht="12.75">
      <c r="A26" s="92"/>
      <c r="B26" s="83"/>
      <c r="C26" s="57"/>
      <c r="D26" s="115"/>
      <c r="E26" s="115"/>
      <c r="F26" s="115"/>
      <c r="G26" s="58"/>
      <c r="H26" s="59"/>
      <c r="I26" s="27">
        <f t="shared" si="0"/>
        <v>0</v>
      </c>
    </row>
    <row r="27" spans="1:9" ht="12.75">
      <c r="A27" s="92"/>
      <c r="B27" s="83"/>
      <c r="C27" s="57"/>
      <c r="D27" s="115"/>
      <c r="E27" s="115"/>
      <c r="F27" s="115"/>
      <c r="G27" s="58"/>
      <c r="H27" s="59"/>
      <c r="I27" s="27">
        <f t="shared" si="0"/>
        <v>0</v>
      </c>
    </row>
    <row r="28" spans="1:9" ht="12.75">
      <c r="A28" s="92"/>
      <c r="B28" s="83"/>
      <c r="C28" s="57"/>
      <c r="D28" s="115"/>
      <c r="E28" s="115"/>
      <c r="F28" s="115"/>
      <c r="G28" s="58"/>
      <c r="H28" s="59"/>
      <c r="I28" s="27">
        <f t="shared" si="0"/>
        <v>0</v>
      </c>
    </row>
    <row r="29" spans="1:9" ht="12.75">
      <c r="A29" s="92"/>
      <c r="B29" s="83"/>
      <c r="C29" s="57"/>
      <c r="D29" s="115"/>
      <c r="E29" s="115"/>
      <c r="F29" s="115"/>
      <c r="G29" s="58"/>
      <c r="H29" s="59"/>
      <c r="I29" s="27">
        <f t="shared" si="0"/>
        <v>0</v>
      </c>
    </row>
    <row r="30" spans="1:9" ht="12.75">
      <c r="A30" s="92"/>
      <c r="B30" s="83"/>
      <c r="C30" s="57"/>
      <c r="D30" s="94"/>
      <c r="E30" s="95"/>
      <c r="F30" s="63"/>
      <c r="G30" s="58"/>
      <c r="H30" s="59"/>
      <c r="I30" s="27">
        <f t="shared" si="0"/>
        <v>0</v>
      </c>
    </row>
    <row r="31" spans="1:9" ht="12.75">
      <c r="A31" s="92"/>
      <c r="B31" s="83"/>
      <c r="C31" s="57"/>
      <c r="D31" s="94"/>
      <c r="E31" s="95"/>
      <c r="F31" s="63"/>
      <c r="G31" s="58"/>
      <c r="H31" s="59"/>
      <c r="I31" s="27">
        <f t="shared" si="0"/>
        <v>0</v>
      </c>
    </row>
    <row r="32" spans="1:9" ht="12.75">
      <c r="A32" s="92"/>
      <c r="B32" s="83"/>
      <c r="C32" s="57"/>
      <c r="D32" s="94"/>
      <c r="E32" s="95"/>
      <c r="F32" s="63"/>
      <c r="G32" s="58"/>
      <c r="H32" s="59"/>
      <c r="I32" s="27">
        <f t="shared" si="0"/>
        <v>0</v>
      </c>
    </row>
    <row r="33" spans="1:9" ht="12.75">
      <c r="A33" s="92"/>
      <c r="B33" s="83"/>
      <c r="C33" s="57"/>
      <c r="D33" s="94"/>
      <c r="E33" s="95"/>
      <c r="F33" s="63"/>
      <c r="G33" s="58"/>
      <c r="H33" s="59"/>
      <c r="I33" s="27">
        <f t="shared" si="0"/>
        <v>0</v>
      </c>
    </row>
    <row r="34" spans="1:9" ht="12.75">
      <c r="A34" s="92"/>
      <c r="B34" s="83"/>
      <c r="C34" s="57"/>
      <c r="D34" s="94"/>
      <c r="E34" s="95"/>
      <c r="F34" s="63"/>
      <c r="G34" s="58"/>
      <c r="H34" s="59"/>
      <c r="I34" s="27">
        <f t="shared" si="0"/>
        <v>0</v>
      </c>
    </row>
    <row r="35" spans="1:9" ht="12.75">
      <c r="A35" s="92"/>
      <c r="B35" s="83"/>
      <c r="C35" s="57"/>
      <c r="D35" s="94"/>
      <c r="E35" s="95"/>
      <c r="F35" s="63"/>
      <c r="G35" s="58"/>
      <c r="H35" s="59"/>
      <c r="I35" s="27">
        <f t="shared" si="0"/>
        <v>0</v>
      </c>
    </row>
    <row r="36" spans="1:9" ht="12.75">
      <c r="A36" s="92"/>
      <c r="B36" s="83"/>
      <c r="C36" s="57"/>
      <c r="D36" s="115"/>
      <c r="E36" s="115"/>
      <c r="F36" s="115"/>
      <c r="G36" s="58"/>
      <c r="H36" s="59"/>
      <c r="I36" s="27">
        <f t="shared" si="0"/>
        <v>0</v>
      </c>
    </row>
    <row r="37" spans="1:9" ht="12.75">
      <c r="A37" s="90"/>
      <c r="B37" s="91"/>
      <c r="C37" s="60"/>
      <c r="D37" s="93"/>
      <c r="E37" s="93"/>
      <c r="F37" s="93"/>
      <c r="G37" s="61"/>
      <c r="H37" s="62"/>
      <c r="I37" s="28">
        <f t="shared" si="0"/>
        <v>0</v>
      </c>
    </row>
    <row r="38" spans="1:9" ht="12.75">
      <c r="A38" s="67"/>
      <c r="B38" s="68"/>
      <c r="C38" s="32"/>
      <c r="D38" s="63"/>
      <c r="E38" s="63"/>
      <c r="F38" s="63"/>
      <c r="G38" s="68"/>
      <c r="H38" s="59"/>
      <c r="I38" s="66"/>
    </row>
    <row r="39" spans="1:9" ht="12.75">
      <c r="A39" s="67"/>
      <c r="B39" s="68"/>
      <c r="C39" s="32"/>
      <c r="D39" s="63"/>
      <c r="E39" s="63"/>
      <c r="F39" s="63"/>
      <c r="G39" s="68"/>
      <c r="H39" s="59"/>
      <c r="I39" s="66"/>
    </row>
    <row r="40" spans="1:9" ht="12.75">
      <c r="A40" s="23" t="s">
        <v>18</v>
      </c>
      <c r="B40" s="98">
        <v>0.1</v>
      </c>
      <c r="C40" s="99"/>
      <c r="D40" s="99"/>
      <c r="E40" s="99"/>
      <c r="F40" s="100"/>
      <c r="G40" s="99">
        <v>0.2</v>
      </c>
      <c r="H40" s="117"/>
      <c r="I40" s="118"/>
    </row>
    <row r="41" spans="1:9" ht="12.75">
      <c r="A41" s="24" t="s">
        <v>24</v>
      </c>
      <c r="B41" s="18"/>
      <c r="C41" s="86">
        <f>C43*1.1</f>
        <v>0</v>
      </c>
      <c r="D41" s="86"/>
      <c r="E41" s="86"/>
      <c r="F41" s="87"/>
      <c r="G41" s="20"/>
      <c r="H41" s="86">
        <f>H43*1.2</f>
        <v>0</v>
      </c>
      <c r="I41" s="87"/>
    </row>
    <row r="42" spans="1:9" ht="12.75">
      <c r="A42" s="24" t="s">
        <v>23</v>
      </c>
      <c r="B42" s="1"/>
      <c r="C42" s="88">
        <f>C41*0.1</f>
        <v>0</v>
      </c>
      <c r="D42" s="88"/>
      <c r="E42" s="88"/>
      <c r="F42" s="88"/>
      <c r="G42" s="21"/>
      <c r="H42" s="88">
        <f>H41*0.2</f>
        <v>0</v>
      </c>
      <c r="I42" s="89"/>
    </row>
    <row r="43" spans="1:9" ht="12.75">
      <c r="A43" s="25" t="s">
        <v>19</v>
      </c>
      <c r="B43" s="16"/>
      <c r="C43" s="96">
        <f>IF($G$21=10,$I$21/1.1,0)+IF($G$22=10,$I$22/1.1,0)+IF($G$23=10,$I$23/1.1,0)+IF($G$24=10,$I$24/1.1,0)+IF($G$25=10,$I$25/1.1,0)+IF($G$26=10,$I$26/1.1,0)+IF($G$27=10,$I$27/1.1,0)+IF($G$28=10,$I$28/1.1,0)+IF($G$29=10,$I$29/1.1,0)+IF($G$30=10,$I$30/1.1,0)+IF($G$31=10,$I$31/1.1,0)+IF($G$32=10,$I$32/1.1,0)+IF($G$33=10,$I$33/1.1,0)+IF($G$34=10,$I$34/1.1,0)+IF($G$35=10,$I$35/1.1,0)+IF($G$36=10,$I$36/1.1,0)+IF($G$37=10,$I$37/1.1,0)</f>
        <v>0</v>
      </c>
      <c r="D43" s="96"/>
      <c r="E43" s="96"/>
      <c r="F43" s="96"/>
      <c r="G43" s="22"/>
      <c r="H43" s="96">
        <f>IF($G$21=20,$I$21/1.2,0)+IF($G$22=20,$I$22/1.2,0)+IF($G$23=20,$I$23/1.2,0)+IF($G$24=20,$I$24/1.2,0)+IF($G$25=20,$I$25/1.2,0)+IF($G$26=20,$I$26/1.2,0)+IF($G$27=20,$I$27/1.2,0)+IF($G$28=20,$I$28/1.2,0)+IF($G$29=20,$I$29/1.2,0)+IF($G$30=20,$I$30/1.2,0)+IF($G$31=20,$I$31/1.2,0)+IF($G$32=20,$I$32/1.2,0)+IF($G$33=20,$I$33/1.2,0)+IF($G$34=20,$I$34/1.2,0)+IF($G$35=20,$I$35/1.2,0)+IF($G$11=20,$I$36/1.2,0)+IF($G$37=20,$I$37/1.2,0)</f>
        <v>0</v>
      </c>
      <c r="I43" s="97"/>
    </row>
    <row r="44" spans="1:9" ht="12.75">
      <c r="A44" s="1"/>
      <c r="B44" s="2"/>
      <c r="C44" s="2"/>
      <c r="D44" s="2"/>
      <c r="E44" s="71" t="s">
        <v>35</v>
      </c>
      <c r="F44" s="71"/>
      <c r="G44" s="71"/>
      <c r="H44" s="13"/>
      <c r="I44" s="73">
        <f>H43+C43</f>
        <v>0</v>
      </c>
    </row>
    <row r="45" spans="1:9" ht="12.75">
      <c r="A45" s="16"/>
      <c r="B45" s="17"/>
      <c r="C45" s="17"/>
      <c r="D45" s="17"/>
      <c r="E45" s="72"/>
      <c r="F45" s="72"/>
      <c r="G45" s="72"/>
      <c r="H45" s="19"/>
      <c r="I45" s="74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12.75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2.75">
      <c r="A50" s="30"/>
      <c r="B50" s="7"/>
      <c r="C50" s="7"/>
      <c r="D50" s="7"/>
      <c r="E50" s="30"/>
      <c r="F50" s="30"/>
      <c r="G50" s="30"/>
      <c r="H50" s="30"/>
      <c r="I50" s="30"/>
    </row>
    <row r="51" spans="1:9" ht="12.75">
      <c r="A51" s="30"/>
      <c r="B51" s="30"/>
      <c r="C51" s="30"/>
      <c r="D51" s="30"/>
      <c r="E51" s="30"/>
      <c r="F51" s="30"/>
      <c r="G51" s="30"/>
      <c r="H51" s="30"/>
      <c r="I51" s="30"/>
    </row>
    <row r="52" spans="1:9" ht="12.75">
      <c r="A52" s="30"/>
      <c r="B52" s="30"/>
      <c r="C52" s="30"/>
      <c r="D52" s="30"/>
      <c r="E52" s="30"/>
      <c r="F52" s="30"/>
      <c r="G52" s="3"/>
      <c r="H52" s="3"/>
      <c r="I52" s="3"/>
    </row>
    <row r="53" spans="1:9" ht="12.75">
      <c r="A53" s="30"/>
      <c r="B53" s="30"/>
      <c r="C53" s="30"/>
      <c r="D53" s="30"/>
      <c r="E53" s="30"/>
      <c r="F53" s="30"/>
      <c r="G53" s="29"/>
      <c r="H53" s="29"/>
      <c r="I53" s="29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/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30"/>
      <c r="B56" s="30"/>
      <c r="C56" s="30"/>
      <c r="D56" s="30"/>
      <c r="E56" s="30"/>
      <c r="F56" s="30"/>
      <c r="G56" s="30"/>
      <c r="H56" s="30"/>
      <c r="I56" s="30"/>
    </row>
    <row r="57" spans="1:9" ht="12.75">
      <c r="A57" s="30"/>
      <c r="B57" s="30"/>
      <c r="C57" s="30"/>
      <c r="D57" s="30"/>
      <c r="E57" s="30"/>
      <c r="F57" s="30"/>
      <c r="G57" s="30"/>
      <c r="H57" s="30"/>
      <c r="I57" s="30"/>
    </row>
    <row r="58" spans="1:9" ht="12.75">
      <c r="A58" s="31"/>
      <c r="B58" s="31"/>
      <c r="C58" s="31"/>
      <c r="D58" s="31"/>
      <c r="E58" s="31"/>
      <c r="F58" s="31"/>
      <c r="G58" s="31"/>
      <c r="H58" s="31"/>
      <c r="I58" s="31"/>
    </row>
    <row r="59" spans="1:9" ht="21">
      <c r="A59" s="12"/>
      <c r="B59" s="12"/>
      <c r="C59" s="12"/>
      <c r="D59" s="12"/>
      <c r="E59" s="12"/>
      <c r="F59" s="12"/>
      <c r="G59" s="12"/>
      <c r="H59" s="12"/>
      <c r="I59" s="12"/>
    </row>
    <row r="60" spans="1:9" ht="21">
      <c r="A60" s="12"/>
      <c r="B60" s="12"/>
      <c r="C60" s="12"/>
      <c r="D60" s="12"/>
      <c r="E60" s="12"/>
      <c r="F60" s="12"/>
      <c r="G60" s="12"/>
      <c r="H60" s="12"/>
      <c r="I60" s="12"/>
    </row>
  </sheetData>
  <sheetProtection password="CB8E" sheet="1" objects="1" scenarios="1" selectLockedCells="1"/>
  <mergeCells count="56">
    <mergeCell ref="A5:D5"/>
    <mergeCell ref="B6:D6"/>
    <mergeCell ref="B7:D7"/>
    <mergeCell ref="B8:D8"/>
    <mergeCell ref="B9:D9"/>
    <mergeCell ref="B10:D10"/>
    <mergeCell ref="B11:D11"/>
    <mergeCell ref="A14:A15"/>
    <mergeCell ref="B14:D15"/>
    <mergeCell ref="A18:I19"/>
    <mergeCell ref="A21:B21"/>
    <mergeCell ref="D21:F21"/>
    <mergeCell ref="A22:B22"/>
    <mergeCell ref="D22:F22"/>
    <mergeCell ref="A20:B20"/>
    <mergeCell ref="D20:F20"/>
    <mergeCell ref="A25:B25"/>
    <mergeCell ref="D25:F25"/>
    <mergeCell ref="A26:B26"/>
    <mergeCell ref="D26:F26"/>
    <mergeCell ref="A23:B23"/>
    <mergeCell ref="D23:F23"/>
    <mergeCell ref="A24:B24"/>
    <mergeCell ref="D24:F24"/>
    <mergeCell ref="A29:B29"/>
    <mergeCell ref="D29:F29"/>
    <mergeCell ref="A30:B30"/>
    <mergeCell ref="D30:E30"/>
    <mergeCell ref="A27:B27"/>
    <mergeCell ref="D27:F27"/>
    <mergeCell ref="A28:B28"/>
    <mergeCell ref="D28:F28"/>
    <mergeCell ref="A33:B33"/>
    <mergeCell ref="D33:E33"/>
    <mergeCell ref="A34:B34"/>
    <mergeCell ref="D34:E34"/>
    <mergeCell ref="A31:B31"/>
    <mergeCell ref="D31:E31"/>
    <mergeCell ref="A32:B32"/>
    <mergeCell ref="D32:E32"/>
    <mergeCell ref="I44:I45"/>
    <mergeCell ref="C41:F41"/>
    <mergeCell ref="H41:I41"/>
    <mergeCell ref="C42:F42"/>
    <mergeCell ref="H42:I42"/>
    <mergeCell ref="H43:I43"/>
    <mergeCell ref="A35:B35"/>
    <mergeCell ref="D35:E35"/>
    <mergeCell ref="A36:B36"/>
    <mergeCell ref="E44:G45"/>
    <mergeCell ref="D36:F36"/>
    <mergeCell ref="C43:F43"/>
    <mergeCell ref="A37:B37"/>
    <mergeCell ref="D37:F37"/>
    <mergeCell ref="B40:F40"/>
    <mergeCell ref="G40:I40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Eckhoff</dc:creator>
  <cp:keywords/>
  <dc:description/>
  <cp:lastModifiedBy>Phil Falkensammer M.A.</cp:lastModifiedBy>
  <cp:lastPrinted>2011-04-05T08:55:11Z</cp:lastPrinted>
  <dcterms:created xsi:type="dcterms:W3CDTF">2008-08-04T09:49:26Z</dcterms:created>
  <dcterms:modified xsi:type="dcterms:W3CDTF">2015-12-18T10:56:54Z</dcterms:modified>
  <cp:category/>
  <cp:version/>
  <cp:contentType/>
  <cp:contentStatus/>
</cp:coreProperties>
</file>